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164" activeTab="0"/>
  </bookViews>
  <sheets>
    <sheet name="Jaarplanning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<sst xmlns="http://schemas.openxmlformats.org/spreadsheetml/2006/main" count="82" uniqueCount="47">
  <si>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De jaarvergadering</t>
  </si>
  <si>
    <t>Onderlinge competitie :</t>
  </si>
  <si>
    <t>voorronde 1</t>
  </si>
  <si>
    <t>voorronde 2</t>
  </si>
  <si>
    <t>voorronde 3</t>
  </si>
  <si>
    <t>voorronde 4</t>
  </si>
  <si>
    <t>voorronde 5</t>
  </si>
  <si>
    <t>voorronde 6</t>
  </si>
  <si>
    <t>voorronde 7</t>
  </si>
  <si>
    <t>voorronde 8</t>
  </si>
  <si>
    <t>Snelschaaktoernooi</t>
  </si>
  <si>
    <t>Kerstmis en nieuwjaar</t>
  </si>
  <si>
    <t>Thema-toernooi</t>
  </si>
  <si>
    <t>Tweede Paasdag</t>
  </si>
  <si>
    <t>voorronde 9</t>
  </si>
  <si>
    <t>Idee voor een thema? Mail me</t>
  </si>
  <si>
    <t>Tweede Pinksterdag</t>
  </si>
  <si>
    <t>Grote beker te winnen!</t>
  </si>
  <si>
    <t>Inhaalronde</t>
  </si>
  <si>
    <t>GEEN SCHAKEN</t>
  </si>
  <si>
    <t>Herfstvakantie</t>
  </si>
  <si>
    <t>AANVANG 19:45 uur!!!</t>
  </si>
  <si>
    <t>eindronde 1</t>
  </si>
  <si>
    <t>Voorjaarsvakantie</t>
  </si>
  <si>
    <t>Meivakantie</t>
  </si>
  <si>
    <t>eindronde 2</t>
  </si>
  <si>
    <t>eindronde 4</t>
  </si>
  <si>
    <t>eindronde 3</t>
  </si>
  <si>
    <t>eindronde 5</t>
  </si>
  <si>
    <t>eindronde 6</t>
  </si>
  <si>
    <t>eindronde 7</t>
  </si>
  <si>
    <t>eindronde 8</t>
  </si>
  <si>
    <t>eindronde 9</t>
  </si>
  <si>
    <t>eindronde 10</t>
  </si>
  <si>
    <t>Rekveldt-competitie</t>
  </si>
  <si>
    <t>Rekveldt-competitie of inhaalronde</t>
  </si>
  <si>
    <t>Mazzeltoernooi</t>
  </si>
  <si>
    <t>EDS viertallen</t>
  </si>
  <si>
    <t>?</t>
  </si>
  <si>
    <t>Eventuele uitloop</t>
  </si>
  <si>
    <t>WSG 2 thuis</t>
  </si>
  <si>
    <t>Holten uit</t>
  </si>
  <si>
    <t>Vrimot uit</t>
  </si>
  <si>
    <t>Holten thuis</t>
  </si>
  <si>
    <t>WSG 2 uit</t>
  </si>
  <si>
    <t xml:space="preserve">              dinsdag 28 maart 2023</t>
  </si>
  <si>
    <t>Vrimot thuis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</si>
</sst>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[$-413]d/mmm/yyyy;@"/>
    <numFmt numFmtId="195" formatCode="_-[$€]\ * #,##0.00_-;_-[$€]\ * #,##0.00\-;_-[$€]\ * &quot;-&quot;??_-;_-@_-"/>
    <numFmt numFmtId="196" formatCode="[$-413]dddd\ d\ mmmm\ yyyy"/>
    <numFmt numFmtId="197" formatCode="[$-F800]dddd\,\ mmmm\ dd\,\ yyyy"/>
    <numFmt numFmtId="198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11"/>
      <color indexed="5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  <font>
      <b/>
      <sz val="11"/>
      <color rgb="FFFFC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5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97" fontId="0" fillId="33" borderId="0" xfId="0" applyNumberFormat="1" applyFill="1" applyAlignment="1">
      <alignment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25">
      <selection activeCell="E34" sqref="E34"/>
    </sheetView>
  </sheetViews>
  <sheetFormatPr defaultColWidth="0" defaultRowHeight="19.5" customHeight="1"/>
  <cols>
    <col min="1" max="1" width="3.00390625" style="3" bestFit="1" customWidth="1"/>
    <col min="2" max="2" width="26.57421875" style="1" bestFit="1" customWidth="1"/>
    <col min="3" max="3" width="43.57421875" style="2" bestFit="1" customWidth="1"/>
    <col min="4" max="4" width="28.57421875" style="2" bestFit="1" customWidth="1"/>
    <col min="5" max="5" width="48.00390625" style="0" bestFit="1" customWidth="1"/>
    <col min="6" max="16384" width="0" style="0" hidden="1" customWidth="1"/>
  </cols>
  <sheetData>
    <row r="1" spans="1:3" ht="19.5" customHeight="1">
      <c r="A1" s="3">
        <v>0</v>
      </c>
      <c r="B1" s="1">
        <v>44809</v>
      </c>
      <c r="C1" s="2" t="s">
        <v>0</v>
      </c>
    </row>
    <row r="2" spans="1:3" ht="19.5" customHeight="1">
      <c r="A2" s="3">
        <f>IF(LEFT($D2,4)="voor",$A1+1,$A1)</f>
        <v>0</v>
      </c>
      <c r="B2" s="1">
        <f>B1+7</f>
        <v>44816</v>
      </c>
      <c r="C2" s="5" t="s">
        <v>12</v>
      </c>
    </row>
    <row r="3" spans="1:4" ht="19.5" customHeight="1">
      <c r="A3" s="3">
        <f aca="true" t="shared" si="0" ref="A3:A45">IF(LEFT($D3,4)="voor",$A2+1,$A2)</f>
        <v>1</v>
      </c>
      <c r="B3" s="1">
        <f aca="true" t="shared" si="1" ref="B3:B44">B2+7</f>
        <v>44823</v>
      </c>
      <c r="C3" s="2" t="s">
        <v>1</v>
      </c>
      <c r="D3" s="2" t="s">
        <v>2</v>
      </c>
    </row>
    <row r="4" spans="1:4" ht="19.5" customHeight="1">
      <c r="A4" s="3">
        <f t="shared" si="0"/>
        <v>2</v>
      </c>
      <c r="B4" s="1">
        <f t="shared" si="1"/>
        <v>44830</v>
      </c>
      <c r="C4" s="2" t="s">
        <v>1</v>
      </c>
      <c r="D4" s="2" t="s">
        <v>3</v>
      </c>
    </row>
    <row r="5" spans="1:4" ht="19.5" customHeight="1">
      <c r="A5" s="3">
        <f t="shared" si="0"/>
        <v>3</v>
      </c>
      <c r="B5" s="1">
        <f t="shared" si="1"/>
        <v>44837</v>
      </c>
      <c r="C5" s="2" t="s">
        <v>1</v>
      </c>
      <c r="D5" s="2" t="s">
        <v>4</v>
      </c>
    </row>
    <row r="6" spans="1:4" ht="19.5" customHeight="1">
      <c r="A6" s="3">
        <f t="shared" si="0"/>
        <v>4</v>
      </c>
      <c r="B6" s="1">
        <f t="shared" si="1"/>
        <v>44844</v>
      </c>
      <c r="C6" s="2" t="s">
        <v>1</v>
      </c>
      <c r="D6" s="2" t="s">
        <v>5</v>
      </c>
    </row>
    <row r="7" spans="1:5" ht="19.5" customHeight="1">
      <c r="A7" s="3">
        <f t="shared" si="0"/>
        <v>5</v>
      </c>
      <c r="B7" s="1">
        <f t="shared" si="1"/>
        <v>44851</v>
      </c>
      <c r="C7" s="2" t="s">
        <v>1</v>
      </c>
      <c r="D7" s="2" t="s">
        <v>6</v>
      </c>
      <c r="E7" s="8"/>
    </row>
    <row r="8" spans="1:5" ht="19.5" customHeight="1">
      <c r="A8" s="3">
        <f t="shared" si="0"/>
        <v>5</v>
      </c>
      <c r="B8" s="1">
        <f t="shared" si="1"/>
        <v>44858</v>
      </c>
      <c r="C8" s="4" t="s">
        <v>37</v>
      </c>
      <c r="D8" s="2" t="s">
        <v>41</v>
      </c>
      <c r="E8" s="8" t="s">
        <v>20</v>
      </c>
    </row>
    <row r="9" spans="1:3" ht="19.5" customHeight="1">
      <c r="A9" s="3">
        <f t="shared" si="0"/>
        <v>5</v>
      </c>
      <c r="B9" s="1">
        <f t="shared" si="1"/>
        <v>44865</v>
      </c>
      <c r="C9" s="7" t="s">
        <v>18</v>
      </c>
    </row>
    <row r="10" spans="1:4" ht="19.5" customHeight="1">
      <c r="A10" s="3">
        <f t="shared" si="0"/>
        <v>6</v>
      </c>
      <c r="B10" s="1">
        <f t="shared" si="1"/>
        <v>44872</v>
      </c>
      <c r="C10" s="2" t="s">
        <v>1</v>
      </c>
      <c r="D10" s="2" t="s">
        <v>7</v>
      </c>
    </row>
    <row r="11" spans="1:5" ht="19.5" customHeight="1">
      <c r="A11" s="3">
        <f t="shared" si="0"/>
        <v>6</v>
      </c>
      <c r="B11" s="1">
        <f t="shared" si="1"/>
        <v>44879</v>
      </c>
      <c r="C11" s="4" t="s">
        <v>37</v>
      </c>
      <c r="D11" s="2" t="s">
        <v>40</v>
      </c>
      <c r="E11" t="s">
        <v>21</v>
      </c>
    </row>
    <row r="12" spans="1:4" ht="19.5" customHeight="1">
      <c r="A12" s="3">
        <f t="shared" si="0"/>
        <v>7</v>
      </c>
      <c r="B12" s="1">
        <f t="shared" si="1"/>
        <v>44886</v>
      </c>
      <c r="C12" s="2" t="s">
        <v>1</v>
      </c>
      <c r="D12" s="2" t="s">
        <v>8</v>
      </c>
    </row>
    <row r="13" spans="1:4" ht="19.5" customHeight="1">
      <c r="A13" s="3">
        <f t="shared" si="0"/>
        <v>8</v>
      </c>
      <c r="B13" s="1">
        <f t="shared" si="1"/>
        <v>44893</v>
      </c>
      <c r="C13" s="2" t="s">
        <v>1</v>
      </c>
      <c r="D13" s="2" t="s">
        <v>9</v>
      </c>
    </row>
    <row r="14" spans="1:4" ht="19.5" customHeight="1">
      <c r="A14" s="3">
        <f t="shared" si="0"/>
        <v>9</v>
      </c>
      <c r="B14" s="1">
        <f t="shared" si="1"/>
        <v>44900</v>
      </c>
      <c r="C14" s="2" t="s">
        <v>1</v>
      </c>
      <c r="D14" s="2" t="s">
        <v>14</v>
      </c>
    </row>
    <row r="15" spans="1:3" ht="19.5" customHeight="1">
      <c r="A15" s="3">
        <f t="shared" si="0"/>
        <v>9</v>
      </c>
      <c r="B15" s="1">
        <f t="shared" si="1"/>
        <v>44907</v>
      </c>
      <c r="C15" s="5" t="s">
        <v>35</v>
      </c>
    </row>
    <row r="16" spans="1:4" ht="19.5" customHeight="1">
      <c r="A16" s="3">
        <f t="shared" si="0"/>
        <v>9</v>
      </c>
      <c r="B16" s="1">
        <f t="shared" si="1"/>
        <v>44914</v>
      </c>
      <c r="C16" s="5" t="s">
        <v>10</v>
      </c>
      <c r="D16" s="2" t="s">
        <v>17</v>
      </c>
    </row>
    <row r="17" spans="1:4" ht="19.5" customHeight="1">
      <c r="A17" s="3">
        <f t="shared" si="0"/>
        <v>9</v>
      </c>
      <c r="B17" s="1">
        <f t="shared" si="1"/>
        <v>44921</v>
      </c>
      <c r="C17" s="6" t="s">
        <v>11</v>
      </c>
      <c r="D17" s="2" t="s">
        <v>19</v>
      </c>
    </row>
    <row r="18" spans="1:4" ht="19.5" customHeight="1">
      <c r="A18" s="3">
        <f>IF(LEFT($D18,4)="voor",$A17+1,$A17)</f>
        <v>9</v>
      </c>
      <c r="B18" s="1">
        <f t="shared" si="1"/>
        <v>44928</v>
      </c>
      <c r="C18" s="6" t="s">
        <v>11</v>
      </c>
      <c r="D18" s="2" t="s">
        <v>19</v>
      </c>
    </row>
    <row r="19" spans="1:4" ht="19.5" customHeight="1">
      <c r="A19" s="3">
        <f>IF(LEFT($D19,4)="voor",$A18+1,$A18)</f>
        <v>9</v>
      </c>
      <c r="B19" s="1">
        <f t="shared" si="1"/>
        <v>44935</v>
      </c>
      <c r="C19" s="5" t="s">
        <v>12</v>
      </c>
      <c r="D19" s="2" t="s">
        <v>15</v>
      </c>
    </row>
    <row r="20" spans="1:4" ht="19.5" customHeight="1">
      <c r="A20" s="3">
        <f>IF(LEFT($D20,4)="voor",$A19+1,$A19)</f>
        <v>9</v>
      </c>
      <c r="B20" s="1">
        <f t="shared" si="1"/>
        <v>44942</v>
      </c>
      <c r="C20" s="2" t="s">
        <v>1</v>
      </c>
      <c r="D20" s="2" t="s">
        <v>22</v>
      </c>
    </row>
    <row r="21" spans="1:4" ht="19.5" customHeight="1">
      <c r="A21" s="3">
        <f t="shared" si="0"/>
        <v>9</v>
      </c>
      <c r="B21" s="1">
        <f t="shared" si="1"/>
        <v>44949</v>
      </c>
      <c r="C21" s="2" t="s">
        <v>1</v>
      </c>
      <c r="D21" s="2" t="s">
        <v>25</v>
      </c>
    </row>
    <row r="22" spans="1:4" ht="19.5" customHeight="1">
      <c r="A22" s="3">
        <f t="shared" si="0"/>
        <v>9</v>
      </c>
      <c r="B22" s="1">
        <f>B21+3</f>
        <v>44952</v>
      </c>
      <c r="C22" s="4" t="s">
        <v>37</v>
      </c>
      <c r="D22" s="2" t="s">
        <v>42</v>
      </c>
    </row>
    <row r="23" spans="1:4" ht="19.5" customHeight="1">
      <c r="A23" s="3">
        <f>IF(LEFT($D23,4)="voor",$A22+1,$A22)</f>
        <v>9</v>
      </c>
      <c r="B23" s="1">
        <f>B21+7</f>
        <v>44956</v>
      </c>
      <c r="C23" s="2" t="s">
        <v>1</v>
      </c>
      <c r="D23" s="2" t="s">
        <v>27</v>
      </c>
    </row>
    <row r="24" spans="1:4" ht="19.5" customHeight="1">
      <c r="A24" s="3">
        <f t="shared" si="0"/>
        <v>9</v>
      </c>
      <c r="B24" s="1">
        <f t="shared" si="1"/>
        <v>44963</v>
      </c>
      <c r="C24" s="2" t="s">
        <v>1</v>
      </c>
      <c r="D24" s="2" t="s">
        <v>26</v>
      </c>
    </row>
    <row r="25" spans="1:4" ht="19.5" customHeight="1">
      <c r="A25" s="3">
        <f t="shared" si="0"/>
        <v>9</v>
      </c>
      <c r="B25" s="1">
        <f t="shared" si="1"/>
        <v>44970</v>
      </c>
      <c r="C25" s="5" t="s">
        <v>1</v>
      </c>
      <c r="D25" s="2" t="s">
        <v>28</v>
      </c>
    </row>
    <row r="26" spans="1:5" ht="19.5" customHeight="1">
      <c r="A26" s="3">
        <f>IF(LEFT($D26,4)="voor",$A25+1,$A25)</f>
        <v>9</v>
      </c>
      <c r="B26" s="1">
        <f t="shared" si="1"/>
        <v>44977</v>
      </c>
      <c r="C26" s="2" t="s">
        <v>1</v>
      </c>
      <c r="D26" s="2" t="s">
        <v>43</v>
      </c>
      <c r="E26" s="8"/>
    </row>
    <row r="27" spans="1:5" ht="19.5" customHeight="1">
      <c r="A27" s="3">
        <f t="shared" si="0"/>
        <v>9</v>
      </c>
      <c r="B27" s="1">
        <f t="shared" si="1"/>
        <v>44984</v>
      </c>
      <c r="C27" s="7" t="s">
        <v>18</v>
      </c>
      <c r="E27" s="8" t="s">
        <v>23</v>
      </c>
    </row>
    <row r="28" spans="1:5" ht="19.5" customHeight="1">
      <c r="A28" s="3">
        <f t="shared" si="0"/>
        <v>9</v>
      </c>
      <c r="B28" s="1">
        <f>B27+4</f>
        <v>44988</v>
      </c>
      <c r="C28" s="4"/>
      <c r="E28" s="8"/>
    </row>
    <row r="29" spans="1:4" ht="19.5" customHeight="1">
      <c r="A29" s="3">
        <f>IF(LEFT($D29,4)="voor",$A28+1,$A28)</f>
        <v>9</v>
      </c>
      <c r="B29" s="1">
        <f>B27+7</f>
        <v>44991</v>
      </c>
      <c r="C29" s="2" t="s">
        <v>1</v>
      </c>
      <c r="D29" s="2" t="s">
        <v>29</v>
      </c>
    </row>
    <row r="30" spans="1:3" ht="19.5" customHeight="1">
      <c r="A30" s="3">
        <f t="shared" si="0"/>
        <v>9</v>
      </c>
      <c r="B30" s="1">
        <f t="shared" si="1"/>
        <v>44998</v>
      </c>
      <c r="C30" s="5" t="s">
        <v>34</v>
      </c>
    </row>
    <row r="31" spans="1:4" ht="19.5" customHeight="1">
      <c r="A31" s="3">
        <f t="shared" si="0"/>
        <v>9</v>
      </c>
      <c r="B31" s="1">
        <f t="shared" si="1"/>
        <v>45005</v>
      </c>
      <c r="C31" s="2" t="s">
        <v>1</v>
      </c>
      <c r="D31" s="2" t="s">
        <v>30</v>
      </c>
    </row>
    <row r="32" spans="1:4" ht="19.5" customHeight="1">
      <c r="A32" s="3">
        <f t="shared" si="0"/>
        <v>9</v>
      </c>
      <c r="B32" s="1">
        <f t="shared" si="1"/>
        <v>45012</v>
      </c>
      <c r="C32" s="4" t="s">
        <v>37</v>
      </c>
      <c r="D32" s="2" t="s">
        <v>38</v>
      </c>
    </row>
    <row r="33" spans="2:4" ht="19.5" customHeight="1">
      <c r="B33" s="1" t="s">
        <v>45</v>
      </c>
      <c r="C33" s="4" t="s">
        <v>37</v>
      </c>
      <c r="D33" s="2" t="s">
        <v>44</v>
      </c>
    </row>
    <row r="34" spans="1:4" ht="19.5" customHeight="1">
      <c r="A34" s="3">
        <f>IF(LEFT($D34,4)="voor",$A32+1,$A32)</f>
        <v>9</v>
      </c>
      <c r="B34" s="1">
        <f>B32+7</f>
        <v>45019</v>
      </c>
      <c r="C34" s="5" t="s">
        <v>12</v>
      </c>
      <c r="D34" s="2" t="s">
        <v>15</v>
      </c>
    </row>
    <row r="35" spans="1:4" ht="19.5" customHeight="1">
      <c r="A35" s="3">
        <f t="shared" si="0"/>
        <v>9</v>
      </c>
      <c r="B35" s="1">
        <f t="shared" si="1"/>
        <v>45026</v>
      </c>
      <c r="C35" s="6" t="s">
        <v>13</v>
      </c>
      <c r="D35" s="2" t="s">
        <v>19</v>
      </c>
    </row>
    <row r="36" spans="1:4" ht="19.5" customHeight="1">
      <c r="A36" s="3">
        <f t="shared" si="0"/>
        <v>9</v>
      </c>
      <c r="B36" s="1">
        <f t="shared" si="1"/>
        <v>45033</v>
      </c>
      <c r="C36" s="2" t="s">
        <v>1</v>
      </c>
      <c r="D36" s="2" t="s">
        <v>31</v>
      </c>
    </row>
    <row r="37" spans="1:5" ht="19.5" customHeight="1">
      <c r="A37" s="3">
        <f t="shared" si="0"/>
        <v>9</v>
      </c>
      <c r="B37" s="1">
        <f t="shared" si="1"/>
        <v>45040</v>
      </c>
      <c r="C37" s="4" t="s">
        <v>37</v>
      </c>
      <c r="D37" s="2" t="s">
        <v>46</v>
      </c>
      <c r="E37" t="s">
        <v>21</v>
      </c>
    </row>
    <row r="38" spans="1:5" ht="19.5" customHeight="1">
      <c r="A38" s="3">
        <f t="shared" si="0"/>
        <v>9</v>
      </c>
      <c r="B38" s="1">
        <f t="shared" si="1"/>
        <v>45047</v>
      </c>
      <c r="C38" s="7" t="s">
        <v>18</v>
      </c>
      <c r="E38" s="8" t="s">
        <v>24</v>
      </c>
    </row>
    <row r="39" spans="1:4" ht="19.5" customHeight="1">
      <c r="A39" s="3">
        <f t="shared" si="0"/>
        <v>9</v>
      </c>
      <c r="B39" s="1">
        <f t="shared" si="1"/>
        <v>45054</v>
      </c>
      <c r="C39" s="2" t="s">
        <v>1</v>
      </c>
      <c r="D39" s="2" t="s">
        <v>32</v>
      </c>
    </row>
    <row r="40" spans="1:3" ht="19.5" customHeight="1">
      <c r="A40" s="3">
        <f t="shared" si="0"/>
        <v>9</v>
      </c>
      <c r="B40" s="1">
        <f t="shared" si="1"/>
        <v>45061</v>
      </c>
      <c r="C40" s="5" t="s">
        <v>34</v>
      </c>
    </row>
    <row r="41" spans="1:4" ht="19.5" customHeight="1">
      <c r="A41" s="3">
        <f t="shared" si="0"/>
        <v>9</v>
      </c>
      <c r="B41" s="1">
        <f t="shared" si="1"/>
        <v>45068</v>
      </c>
      <c r="C41" s="2" t="s">
        <v>1</v>
      </c>
      <c r="D41" s="2" t="s">
        <v>33</v>
      </c>
    </row>
    <row r="42" spans="1:4" ht="19.5" customHeight="1">
      <c r="A42" s="3">
        <f t="shared" si="0"/>
        <v>9</v>
      </c>
      <c r="B42" s="1">
        <f t="shared" si="1"/>
        <v>45075</v>
      </c>
      <c r="C42" s="6" t="s">
        <v>16</v>
      </c>
      <c r="D42" s="2" t="s">
        <v>19</v>
      </c>
    </row>
    <row r="43" spans="1:3" ht="19.5" customHeight="1">
      <c r="A43" s="3">
        <f t="shared" si="0"/>
        <v>9</v>
      </c>
      <c r="B43" s="1">
        <f t="shared" si="1"/>
        <v>45082</v>
      </c>
      <c r="C43" s="5" t="s">
        <v>36</v>
      </c>
    </row>
    <row r="44" spans="1:3" ht="19.5" customHeight="1">
      <c r="A44" s="3">
        <f t="shared" si="0"/>
        <v>9</v>
      </c>
      <c r="B44" s="1">
        <f t="shared" si="1"/>
        <v>45089</v>
      </c>
      <c r="C44" s="5" t="s">
        <v>39</v>
      </c>
    </row>
    <row r="45" spans="1:3" ht="19.5" customHeight="1">
      <c r="A45" s="3">
        <f t="shared" si="0"/>
        <v>9</v>
      </c>
      <c r="C45" s="5"/>
    </row>
    <row r="47" ht="19.5" customHeight="1">
      <c r="C47" s="5"/>
    </row>
    <row r="48" ht="19.5" customHeight="1">
      <c r="C48" s="5"/>
    </row>
    <row r="49" ht="19.5" customHeight="1">
      <c r="C49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Muthing</dc:creator>
  <cp:keywords/>
  <dc:description/>
  <cp:lastModifiedBy>E. Bartelink</cp:lastModifiedBy>
  <dcterms:created xsi:type="dcterms:W3CDTF">2009-08-26T19:28:23Z</dcterms:created>
  <dcterms:modified xsi:type="dcterms:W3CDTF">2022-12-26T15:48:35Z</dcterms:modified>
  <cp:category/>
  <cp:version/>
  <cp:contentType/>
  <cp:contentStatus/>
</cp:coreProperties>
</file>